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Hasan\OKUL\2-D\MebDers\2021-2022\Diğer\Kazanım Değerlendirme\2.Dönem\KAZANIM-1\"/>
    </mc:Choice>
  </mc:AlternateContent>
  <bookViews>
    <workbookView xWindow="0" yWindow="0" windowWidth="15360" windowHeight="6855"/>
  </bookViews>
  <sheets>
    <sheet name="Sayfa1" sheetId="1" r:id="rId1"/>
    <sheet name="Sayfa2" sheetId="2" r:id="rId2"/>
    <sheet name="Sayfa3" sheetId="3" r:id="rId3"/>
  </sheets>
  <calcPr calcId="162913"/>
</workbook>
</file>

<file path=xl/calcChain.xml><?xml version="1.0" encoding="utf-8"?>
<calcChain xmlns="http://schemas.openxmlformats.org/spreadsheetml/2006/main">
  <c r="AF7" i="1" l="1"/>
  <c r="AF8" i="1"/>
  <c r="AF9" i="1"/>
  <c r="AF10" i="1"/>
  <c r="AF11" i="1"/>
  <c r="AF12" i="1"/>
  <c r="AF13" i="1"/>
  <c r="AF14" i="1"/>
  <c r="AF15" i="1"/>
  <c r="AF16" i="1"/>
  <c r="AF17" i="1"/>
  <c r="AF18" i="1"/>
  <c r="AF19" i="1"/>
  <c r="AF20" i="1"/>
  <c r="AF21" i="1"/>
  <c r="AF22" i="1"/>
  <c r="AF23" i="1"/>
  <c r="AF24" i="1"/>
  <c r="AF25" i="1"/>
  <c r="AF26" i="1"/>
  <c r="AF27" i="1"/>
  <c r="AF28" i="1"/>
  <c r="AF29" i="1"/>
  <c r="AF30" i="1"/>
  <c r="AF31" i="1"/>
  <c r="AF32" i="1"/>
  <c r="AF33" i="1"/>
  <c r="AF34" i="1"/>
  <c r="AF35" i="1"/>
  <c r="AF36" i="1"/>
  <c r="AF37" i="1"/>
  <c r="AF38" i="1"/>
  <c r="AF39" i="1"/>
  <c r="AF40" i="1"/>
  <c r="AF41" i="1"/>
  <c r="AF42" i="1"/>
  <c r="AF43" i="1"/>
  <c r="AF44" i="1"/>
  <c r="AF45" i="1"/>
  <c r="AF6" i="1"/>
  <c r="AG7" i="1" l="1"/>
  <c r="AG8" i="1"/>
  <c r="AG9" i="1"/>
  <c r="AG10" i="1"/>
  <c r="AG11" i="1"/>
  <c r="AG12" i="1"/>
  <c r="AG13" i="1"/>
  <c r="AG14" i="1"/>
  <c r="AG15" i="1"/>
  <c r="AG16" i="1"/>
  <c r="AG17" i="1"/>
  <c r="AG18" i="1"/>
  <c r="AG19" i="1"/>
  <c r="AG20" i="1"/>
  <c r="AG21" i="1"/>
  <c r="AG22" i="1"/>
  <c r="AG23" i="1"/>
  <c r="AG24" i="1"/>
  <c r="AG25" i="1"/>
  <c r="AG26" i="1"/>
  <c r="AG27" i="1"/>
  <c r="AG28" i="1"/>
  <c r="AG29" i="1"/>
  <c r="AG30" i="1"/>
  <c r="AG31" i="1"/>
  <c r="AG32" i="1"/>
  <c r="AG33" i="1"/>
  <c r="AG34" i="1"/>
  <c r="AG35" i="1"/>
  <c r="AG36" i="1"/>
  <c r="AG37" i="1"/>
  <c r="AG38" i="1"/>
  <c r="AG39" i="1"/>
  <c r="AG40" i="1"/>
  <c r="AG41" i="1"/>
  <c r="AG42" i="1"/>
  <c r="AG43" i="1"/>
  <c r="AG44" i="1"/>
  <c r="AG45" i="1"/>
  <c r="AE6" i="1" l="1"/>
  <c r="AE26" i="1"/>
  <c r="AE27" i="1"/>
  <c r="AE28" i="1"/>
  <c r="AE29" i="1"/>
  <c r="AE30" i="1"/>
  <c r="AE31" i="1"/>
  <c r="AE32" i="1"/>
  <c r="AE33" i="1"/>
  <c r="AE34" i="1"/>
  <c r="AE35" i="1"/>
  <c r="AE7" i="1"/>
  <c r="AG6" i="1"/>
  <c r="AE38" i="1" l="1"/>
  <c r="AE39" i="1"/>
  <c r="AE40" i="1"/>
  <c r="AE41" i="1"/>
  <c r="AE20" i="1"/>
  <c r="AE21" i="1"/>
  <c r="AE22" i="1"/>
  <c r="AE23" i="1"/>
  <c r="AE24" i="1"/>
  <c r="AE25" i="1"/>
  <c r="AE8" i="1"/>
  <c r="AE9" i="1"/>
  <c r="AE10" i="1"/>
  <c r="AE11" i="1"/>
  <c r="AE12" i="1"/>
  <c r="AE13" i="1"/>
  <c r="AE14" i="1"/>
  <c r="AE15" i="1"/>
  <c r="AE16" i="1"/>
  <c r="AE17" i="1"/>
  <c r="AE18" i="1"/>
  <c r="AE19" i="1"/>
  <c r="AE36" i="1"/>
  <c r="AE37" i="1"/>
  <c r="AE42" i="1"/>
  <c r="AE43" i="1"/>
  <c r="AE44" i="1"/>
  <c r="AE45" i="1"/>
</calcChain>
</file>

<file path=xl/sharedStrings.xml><?xml version="1.0" encoding="utf-8"?>
<sst xmlns="http://schemas.openxmlformats.org/spreadsheetml/2006/main" count="38" uniqueCount="36">
  <si>
    <t>3. İyi yapıyor</t>
  </si>
  <si>
    <t>Öğrencinin  Adı  Soyadı</t>
  </si>
  <si>
    <t>TOPLAM</t>
  </si>
  <si>
    <t>Okul No</t>
  </si>
  <si>
    <t>Sıra No</t>
  </si>
  <si>
    <t>SONUÇ</t>
  </si>
  <si>
    <t>NOTU ( 3)</t>
  </si>
  <si>
    <t>Hasan YILDIRIM</t>
  </si>
  <si>
    <t>Sınıf Öğretmeni</t>
  </si>
  <si>
    <t>1: Geliştirilmeli      2: İyi        3: Çok iyi</t>
  </si>
  <si>
    <t>KEPEZ MEVLANA İLKOKULU 2021-2022 ÖĞRETİM YILI</t>
  </si>
  <si>
    <t xml:space="preserve">1-D  SINIFI MATEMATİK DERSİ KAZANIM DEĞERLENDİRME ÖLÇEĞİ (2.Dönem) </t>
  </si>
  <si>
    <t>Toplamları 20’yi geçmeyen sayılarla yapılan toplama işleminde verilmeyen toplananı bulur.</t>
  </si>
  <si>
    <t>Zihinden toplama işlemi yapar</t>
  </si>
  <si>
    <t>Doğal sayılarla toplama işlemini gerektiren problemleri çözer.</t>
  </si>
  <si>
    <t>Doğal sayılarda zihinden çıkarma işlemi yapar.</t>
  </si>
  <si>
    <t>Doğal sayılarla çıkarma işlemini gerektiren problemleri çözer</t>
  </si>
  <si>
    <t>Bütün ve yarımı uygun modeller ile gösterir, bütün ve yarım arasındaki ilişkiyi açıklar.</t>
  </si>
  <si>
    <t xml:space="preserve">Tam ve yarım saatleri okur
</t>
  </si>
  <si>
    <t xml:space="preserve">Takvim üzerinde  günü, haftayı ayı belirtir
</t>
  </si>
  <si>
    <t xml:space="preserve">Belirli olayları ve  durumları referans  alarak  sıralamalar yapar
</t>
  </si>
  <si>
    <t>Geometrik şekilleri köşe ve kenar sayılarına göre sınıflandırarak adlandırır.</t>
  </si>
  <si>
    <t>Günlük hayatta kullanılan basit cisimleri, özelliklerine göre sınıflandırır ve geometrik şekillerle ilişkilendirir.</t>
  </si>
  <si>
    <t>Geometrik şekiller veya geometrik cisme benzeyen nesnelerden oluşan bir örüntüdeki kuralı bulur ve örüntüde eksik bırakılan ögeleri belirleyerek örüntüyü tamamlar</t>
  </si>
  <si>
    <t>En çok üç ögesi olan örüntüyü geometrik cisim ya da şekillerle oluşturur.</t>
  </si>
  <si>
    <t xml:space="preserve">En çok iki veri  grubuna  sahip basit  tabloları okur
</t>
  </si>
  <si>
    <t xml:space="preserve">Nesneleri uzunluk yönünden karşılaştırır.
</t>
  </si>
  <si>
    <t>Bir uzunluğu ölçmek için standart olmayan uygun ölçme aracını seçer ve ölçme yapar.</t>
  </si>
  <si>
    <t xml:space="preserve"> Bir nesnenin uzunluğunu standart olmayan ölçü birimleri türünden tahmin eder ve ölçme yaparak tahminlerinin doğruluğunu kontrol eder.</t>
  </si>
  <si>
    <t xml:space="preserve"> Sıvı ölçme etkinliklerinde standart olmayan birimleri kullanarak sıvıları ölçer.</t>
  </si>
  <si>
    <t>Özdeş en az üç kaptaki sıvı miktarını karşılaştırır ve sıralar</t>
  </si>
  <si>
    <t>En çok iki veri grubuna sahip basit tabloları okur.</t>
  </si>
  <si>
    <t>Nesneleri uzunlukları yönünden karşılaştırır ve sıralar.</t>
  </si>
  <si>
    <t>Bir nesnenin uzunluğunu standart olmayan ölçme birimleri türünden tahmin eder ve ölçme yaparak tahminlerinin doğruluğunu kontrol eder.</t>
  </si>
  <si>
    <t>En az üç özdeş kaptaki sıvı miktarını karşılaştırır ve sıralar.</t>
  </si>
  <si>
    <t>Örnek Öğrenci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</si>
</sst>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7" x14ac:knownFonts="1">
    <font>
      <sz val="10"/>
      <name val="Arial Tur"/>
      <charset val="162"/>
    </font>
    <font>
      <sz val="8"/>
      <name val="Arial Tur"/>
      <charset val="162"/>
    </font>
    <font>
      <b/>
      <sz val="12"/>
      <name val="Times New Roman"/>
      <family val="1"/>
      <charset val="162"/>
    </font>
    <font>
      <sz val="10"/>
      <name val="Times New Roman"/>
      <family val="1"/>
      <charset val="162"/>
    </font>
    <font>
      <i/>
      <sz val="10"/>
      <name val="Times New Roman"/>
      <family val="1"/>
      <charset val="162"/>
    </font>
    <font>
      <b/>
      <sz val="15"/>
      <name val="Times New Roman"/>
      <family val="1"/>
      <charset val="162"/>
    </font>
    <font>
      <b/>
      <sz val="11"/>
      <name val="Times New Roman"/>
      <family val="1"/>
      <charset val="162"/>
    </font>
    <font>
      <u/>
      <sz val="10"/>
      <color theme="10"/>
      <name val="Arial Tur"/>
      <charset val="162"/>
    </font>
    <font>
      <b/>
      <sz val="10"/>
      <name val="Times New Roman"/>
      <family val="1"/>
      <charset val="162"/>
    </font>
    <font>
      <sz val="9"/>
      <name val="Times New Roman"/>
      <family val="1"/>
      <charset val="162"/>
    </font>
    <font>
      <sz val="12"/>
      <name val="Times New Roman"/>
      <family val="1"/>
      <charset val="162"/>
    </font>
    <font>
      <u/>
      <sz val="10"/>
      <name val="Times New Roman"/>
      <family val="1"/>
      <charset val="162"/>
    </font>
    <font>
      <sz val="11"/>
      <name val="Times New Roman"/>
      <family val="1"/>
      <charset val="162"/>
    </font>
    <font>
      <sz val="8"/>
      <name val="Times New Roman"/>
      <family val="1"/>
      <charset val="162"/>
    </font>
    <font>
      <u/>
      <sz val="12"/>
      <name val="Times New Roman"/>
      <family val="1"/>
      <charset val="162"/>
    </font>
    <font>
      <sz val="10"/>
      <name val="Arial Tur"/>
      <charset val="162"/>
    </font>
    <font>
      <sz val="8"/>
      <color indexed="8"/>
      <name val="Calibri"/>
      <family val="2"/>
      <charset val="16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</fills>
  <borders count="3">
    <border>
      <left/>
      <right/>
      <top/>
      <bottom/>
      <diagonal/>
    </border>
    <border>
      <left style="medium">
        <color rgb="FFC00000"/>
      </left>
      <right style="medium">
        <color rgb="FFC00000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7" fillId="0" borderId="0" applyNumberFormat="0" applyFill="0" applyBorder="0" applyAlignment="0" applyProtection="0"/>
    <xf numFmtId="0" fontId="15" fillId="0" borderId="0"/>
  </cellStyleXfs>
  <cellXfs count="68">
    <xf numFmtId="0" fontId="0" fillId="0" borderId="0" xfId="0"/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/>
    <xf numFmtId="0" fontId="3" fillId="0" borderId="0" xfId="0" applyFont="1" applyBorder="1" applyAlignment="1"/>
    <xf numFmtId="0" fontId="3" fillId="0" borderId="0" xfId="0" applyFont="1" applyBorder="1" applyAlignment="1">
      <alignment horizontal="center" vertical="center"/>
    </xf>
    <xf numFmtId="0" fontId="3" fillId="0" borderId="0" xfId="0" applyFont="1" applyBorder="1"/>
    <xf numFmtId="0" fontId="3" fillId="0" borderId="0" xfId="0" applyFont="1" applyAlignment="1">
      <alignment horizontal="center" vertical="center"/>
    </xf>
    <xf numFmtId="0" fontId="11" fillId="0" borderId="0" xfId="1" applyFont="1"/>
    <xf numFmtId="0" fontId="3" fillId="0" borderId="0" xfId="0" applyFont="1" applyBorder="1" applyAlignment="1">
      <alignment horizontal="center"/>
    </xf>
    <xf numFmtId="0" fontId="8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vertical="center" wrapText="1"/>
    </xf>
    <xf numFmtId="0" fontId="10" fillId="0" borderId="0" xfId="0" applyFont="1" applyBorder="1" applyAlignment="1" applyProtection="1">
      <alignment horizontal="center" vertical="center"/>
      <protection locked="0"/>
    </xf>
    <xf numFmtId="0" fontId="6" fillId="0" borderId="0" xfId="0" applyFont="1" applyBorder="1" applyAlignment="1">
      <alignment horizontal="center" vertical="center"/>
    </xf>
    <xf numFmtId="1" fontId="6" fillId="0" borderId="0" xfId="0" applyNumberFormat="1" applyFont="1" applyBorder="1" applyAlignment="1">
      <alignment horizontal="center" vertical="center"/>
    </xf>
    <xf numFmtId="0" fontId="3" fillId="0" borderId="0" xfId="0" applyFont="1" applyAlignment="1"/>
    <xf numFmtId="0" fontId="6" fillId="3" borderId="0" xfId="0" applyFont="1" applyFill="1" applyBorder="1" applyAlignment="1">
      <alignment horizontal="center"/>
    </xf>
    <xf numFmtId="0" fontId="3" fillId="0" borderId="0" xfId="0" applyFont="1" applyAlignment="1">
      <alignment horizontal="center"/>
    </xf>
    <xf numFmtId="0" fontId="9" fillId="0" borderId="0" xfId="0" applyFont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wrapText="1"/>
    </xf>
    <xf numFmtId="0" fontId="4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/>
    <xf numFmtId="0" fontId="3" fillId="0" borderId="1" xfId="0" applyFont="1" applyBorder="1" applyAlignment="1">
      <alignment horizontal="center"/>
    </xf>
    <xf numFmtId="0" fontId="10" fillId="3" borderId="2" xfId="0" applyFont="1" applyFill="1" applyBorder="1" applyAlignment="1" applyProtection="1">
      <alignment horizontal="center" vertical="center"/>
      <protection locked="0"/>
    </xf>
    <xf numFmtId="0" fontId="10" fillId="0" borderId="2" xfId="0" applyFont="1" applyBorder="1" applyAlignment="1" applyProtection="1">
      <alignment horizontal="center" vertical="center"/>
      <protection locked="0"/>
    </xf>
    <xf numFmtId="0" fontId="6" fillId="0" borderId="2" xfId="0" applyFont="1" applyBorder="1" applyAlignment="1">
      <alignment horizontal="center" vertical="center"/>
    </xf>
    <xf numFmtId="1" fontId="6" fillId="0" borderId="2" xfId="0" applyNumberFormat="1" applyFont="1" applyBorder="1" applyAlignment="1">
      <alignment horizontal="center" vertical="center"/>
    </xf>
    <xf numFmtId="0" fontId="6" fillId="3" borderId="2" xfId="0" applyFont="1" applyFill="1" applyBorder="1" applyAlignment="1">
      <alignment horizontal="center"/>
    </xf>
    <xf numFmtId="0" fontId="5" fillId="4" borderId="2" xfId="0" applyFont="1" applyFill="1" applyBorder="1" applyAlignment="1">
      <alignment horizontal="center" textRotation="90" wrapText="1"/>
    </xf>
    <xf numFmtId="0" fontId="5" fillId="4" borderId="2" xfId="0" applyFont="1" applyFill="1" applyBorder="1" applyAlignment="1">
      <alignment horizontal="center" textRotation="90"/>
    </xf>
    <xf numFmtId="0" fontId="5" fillId="4" borderId="2" xfId="0" applyFont="1" applyFill="1" applyBorder="1" applyAlignment="1">
      <alignment horizontal="left"/>
    </xf>
    <xf numFmtId="0" fontId="13" fillId="4" borderId="2" xfId="0" applyFont="1" applyFill="1" applyBorder="1" applyAlignment="1">
      <alignment horizontal="center" textRotation="90" wrapText="1"/>
    </xf>
    <xf numFmtId="0" fontId="6" fillId="4" borderId="2" xfId="0" applyFont="1" applyFill="1" applyBorder="1" applyAlignment="1">
      <alignment textRotation="90" wrapText="1"/>
    </xf>
    <xf numFmtId="0" fontId="6" fillId="4" borderId="2" xfId="0" applyFont="1" applyFill="1" applyBorder="1" applyAlignment="1">
      <alignment horizontal="center"/>
    </xf>
    <xf numFmtId="0" fontId="10" fillId="4" borderId="2" xfId="0" applyFont="1" applyFill="1" applyBorder="1" applyAlignment="1" applyProtection="1">
      <alignment horizontal="center" vertical="center"/>
      <protection locked="0"/>
    </xf>
    <xf numFmtId="0" fontId="6" fillId="4" borderId="2" xfId="0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5" fillId="4" borderId="2" xfId="0" applyFont="1" applyFill="1" applyBorder="1" applyAlignment="1">
      <alignment horizontal="center" wrapText="1"/>
    </xf>
    <xf numFmtId="0" fontId="10" fillId="2" borderId="2" xfId="0" applyFont="1" applyFill="1" applyBorder="1" applyAlignment="1">
      <alignment horizontal="center" wrapText="1"/>
    </xf>
    <xf numFmtId="0" fontId="10" fillId="0" borderId="2" xfId="0" applyFont="1" applyBorder="1"/>
    <xf numFmtId="0" fontId="10" fillId="2" borderId="2" xfId="0" applyFont="1" applyFill="1" applyBorder="1" applyAlignment="1">
      <alignment wrapText="1"/>
    </xf>
    <xf numFmtId="0" fontId="10" fillId="4" borderId="2" xfId="0" applyFont="1" applyFill="1" applyBorder="1" applyAlignment="1">
      <alignment horizontal="center" wrapText="1"/>
    </xf>
    <xf numFmtId="0" fontId="10" fillId="4" borderId="2" xfId="0" applyFont="1" applyFill="1" applyBorder="1"/>
    <xf numFmtId="0" fontId="10" fillId="4" borderId="2" xfId="0" applyFont="1" applyFill="1" applyBorder="1" applyAlignment="1">
      <alignment wrapText="1"/>
    </xf>
    <xf numFmtId="0" fontId="10" fillId="0" borderId="2" xfId="0" applyFont="1" applyBorder="1" applyAlignment="1">
      <alignment horizontal="center" wrapText="1"/>
    </xf>
    <xf numFmtId="0" fontId="10" fillId="0" borderId="2" xfId="0" applyFont="1" applyBorder="1" applyAlignment="1">
      <alignment wrapText="1"/>
    </xf>
    <xf numFmtId="0" fontId="10" fillId="2" borderId="2" xfId="0" applyFont="1" applyFill="1" applyBorder="1" applyAlignment="1">
      <alignment vertical="justify" wrapText="1"/>
    </xf>
    <xf numFmtId="0" fontId="10" fillId="4" borderId="2" xfId="0" applyFont="1" applyFill="1" applyBorder="1" applyAlignment="1">
      <alignment vertical="justify" wrapText="1"/>
    </xf>
    <xf numFmtId="0" fontId="10" fillId="3" borderId="2" xfId="0" applyFont="1" applyFill="1" applyBorder="1" applyAlignment="1">
      <alignment horizontal="center" wrapText="1"/>
    </xf>
    <xf numFmtId="0" fontId="10" fillId="3" borderId="2" xfId="0" applyFont="1" applyFill="1" applyBorder="1"/>
    <xf numFmtId="0" fontId="10" fillId="3" borderId="2" xfId="0" applyFont="1" applyFill="1" applyBorder="1" applyAlignment="1">
      <alignment wrapText="1"/>
    </xf>
    <xf numFmtId="0" fontId="10" fillId="4" borderId="2" xfId="0" applyFont="1" applyFill="1" applyBorder="1" applyAlignment="1">
      <alignment horizontal="center" vertical="center" wrapText="1"/>
    </xf>
    <xf numFmtId="0" fontId="10" fillId="4" borderId="2" xfId="0" applyFont="1" applyFill="1" applyBorder="1" applyAlignment="1">
      <alignment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vertical="center" wrapText="1"/>
    </xf>
    <xf numFmtId="0" fontId="14" fillId="0" borderId="2" xfId="1" applyFont="1" applyBorder="1" applyAlignment="1">
      <alignment vertical="center" wrapText="1"/>
    </xf>
    <xf numFmtId="0" fontId="2" fillId="0" borderId="2" xfId="0" applyFont="1" applyBorder="1" applyAlignment="1">
      <alignment horizontal="center" vertical="center"/>
    </xf>
    <xf numFmtId="0" fontId="2" fillId="4" borderId="2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1" fontId="6" fillId="4" borderId="2" xfId="0" applyNumberFormat="1" applyFont="1" applyFill="1" applyBorder="1" applyAlignment="1">
      <alignment horizontal="center" vertical="center"/>
    </xf>
    <xf numFmtId="0" fontId="8" fillId="0" borderId="0" xfId="0" applyFont="1" applyAlignment="1"/>
    <xf numFmtId="0" fontId="16" fillId="4" borderId="2" xfId="2" applyFont="1" applyFill="1" applyBorder="1" applyAlignment="1">
      <alignment horizontal="center" textRotation="90" wrapText="1" shrinkToFit="1"/>
    </xf>
    <xf numFmtId="0" fontId="8" fillId="0" borderId="0" xfId="0" applyFont="1" applyAlignment="1">
      <alignment horizontal="center"/>
    </xf>
    <xf numFmtId="0" fontId="6" fillId="0" borderId="0" xfId="0" applyFont="1" applyFill="1" applyBorder="1" applyAlignment="1">
      <alignment wrapText="1"/>
    </xf>
    <xf numFmtId="0" fontId="8" fillId="0" borderId="0" xfId="0" applyFont="1" applyAlignment="1"/>
    <xf numFmtId="0" fontId="2" fillId="0" borderId="0" xfId="0" applyFont="1" applyBorder="1" applyAlignment="1">
      <alignment horizontal="center" vertical="center"/>
    </xf>
  </cellXfs>
  <cellStyles count="3">
    <cellStyle name="Köprü" xfId="1" builtinId="8"/>
    <cellStyle name="Normal" xfId="0" builtinId="0"/>
    <cellStyle name="Normal 2" xfId="2"/>
  </cellStyles>
  <dxfs count="0"/>
  <tableStyles count="0" defaultTableStyle="TableStyleMedium9" defaultPivotStyle="PivotStyleLight16"/>
  <colors>
    <mruColors>
      <color rgb="FFCC3399"/>
      <color rgb="FFFFCCFF"/>
      <color rgb="FFFFEB84"/>
      <color rgb="FF008000"/>
      <color rgb="FF0000FF"/>
      <color rgb="FF00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G55"/>
  <sheetViews>
    <sheetView tabSelected="1" topLeftCell="A31" zoomScale="75" zoomScaleNormal="75" workbookViewId="0">
      <selection activeCell="AC49" sqref="AC49:AG49"/>
    </sheetView>
  </sheetViews>
  <sheetFormatPr defaultRowHeight="12.75" x14ac:dyDescent="0.2"/>
  <cols>
    <col min="1" max="1" width="3.140625" style="3" customWidth="1"/>
    <col min="2" max="2" width="3.5703125" style="17" customWidth="1"/>
    <col min="3" max="3" width="10.5703125" style="7" customWidth="1"/>
    <col min="4" max="4" width="0.7109375" style="3" hidden="1" customWidth="1"/>
    <col min="5" max="5" width="40.7109375" style="3" customWidth="1"/>
    <col min="6" max="30" width="5.7109375" style="3" customWidth="1"/>
    <col min="31" max="31" width="4.5703125" style="3" customWidth="1"/>
    <col min="32" max="32" width="4.42578125" style="3" customWidth="1"/>
    <col min="33" max="33" width="19.42578125" style="17" customWidth="1"/>
    <col min="34" max="37" width="3" style="3" customWidth="1"/>
    <col min="38" max="16384" width="9.140625" style="3"/>
  </cols>
  <sheetData>
    <row r="1" spans="2:33" ht="18.600000000000001" customHeight="1" x14ac:dyDescent="0.2">
      <c r="B1" s="67" t="s">
        <v>10</v>
      </c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  <c r="P1" s="67"/>
      <c r="Q1" s="67"/>
      <c r="R1" s="67"/>
      <c r="S1" s="67"/>
      <c r="T1" s="67"/>
      <c r="U1" s="67"/>
      <c r="V1" s="67"/>
      <c r="W1" s="67"/>
      <c r="X1" s="67"/>
      <c r="Y1" s="67"/>
      <c r="Z1" s="67"/>
      <c r="AA1" s="67"/>
      <c r="AB1" s="67"/>
      <c r="AC1" s="67"/>
      <c r="AD1" s="67"/>
      <c r="AE1" s="67"/>
      <c r="AF1" s="67"/>
      <c r="AG1" s="67"/>
    </row>
    <row r="2" spans="2:33" ht="12.75" hidden="1" customHeight="1" x14ac:dyDescent="0.2">
      <c r="B2" s="9"/>
      <c r="C2" s="5"/>
      <c r="D2" s="4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9"/>
    </row>
    <row r="3" spans="2:33" ht="21.6" customHeight="1" thickBot="1" x14ac:dyDescent="0.25">
      <c r="B3" s="67" t="s">
        <v>11</v>
      </c>
      <c r="C3" s="67"/>
      <c r="D3" s="67"/>
      <c r="E3" s="67"/>
      <c r="F3" s="67"/>
      <c r="G3" s="67"/>
      <c r="H3" s="67"/>
      <c r="I3" s="67"/>
      <c r="J3" s="67"/>
      <c r="K3" s="67"/>
      <c r="L3" s="67"/>
      <c r="M3" s="67"/>
      <c r="N3" s="67"/>
      <c r="O3" s="67"/>
      <c r="P3" s="67"/>
      <c r="Q3" s="67"/>
      <c r="R3" s="67"/>
      <c r="S3" s="67"/>
      <c r="T3" s="67"/>
      <c r="U3" s="67"/>
      <c r="V3" s="67"/>
      <c r="W3" s="67"/>
      <c r="X3" s="67"/>
      <c r="Y3" s="67"/>
      <c r="Z3" s="67"/>
      <c r="AA3" s="67"/>
      <c r="AB3" s="67"/>
      <c r="AC3" s="67"/>
      <c r="AD3" s="67"/>
      <c r="AE3" s="67"/>
      <c r="AF3" s="67"/>
      <c r="AG3" s="67"/>
    </row>
    <row r="4" spans="2:33" ht="0.6" customHeight="1" thickBot="1" x14ac:dyDescent="0.3">
      <c r="B4" s="21"/>
      <c r="C4" s="22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4"/>
    </row>
    <row r="5" spans="2:33" ht="130.5" customHeight="1" thickBot="1" x14ac:dyDescent="0.35">
      <c r="B5" s="30" t="s">
        <v>4</v>
      </c>
      <c r="C5" s="31" t="s">
        <v>3</v>
      </c>
      <c r="D5" s="32"/>
      <c r="E5" s="39" t="s">
        <v>1</v>
      </c>
      <c r="F5" s="63" t="s">
        <v>12</v>
      </c>
      <c r="G5" s="63" t="s">
        <v>13</v>
      </c>
      <c r="H5" s="63" t="s">
        <v>14</v>
      </c>
      <c r="I5" s="63" t="s">
        <v>15</v>
      </c>
      <c r="J5" s="63" t="s">
        <v>16</v>
      </c>
      <c r="K5" s="63" t="s">
        <v>17</v>
      </c>
      <c r="L5" s="63" t="s">
        <v>18</v>
      </c>
      <c r="M5" s="63" t="s">
        <v>19</v>
      </c>
      <c r="N5" s="63" t="s">
        <v>20</v>
      </c>
      <c r="O5" s="63" t="s">
        <v>21</v>
      </c>
      <c r="P5" s="63" t="s">
        <v>22</v>
      </c>
      <c r="Q5" s="63" t="s">
        <v>23</v>
      </c>
      <c r="R5" s="63" t="s">
        <v>24</v>
      </c>
      <c r="S5" s="63" t="s">
        <v>25</v>
      </c>
      <c r="T5" s="63" t="s">
        <v>26</v>
      </c>
      <c r="U5" s="63" t="s">
        <v>27</v>
      </c>
      <c r="V5" s="63" t="s">
        <v>28</v>
      </c>
      <c r="W5" s="63" t="s">
        <v>29</v>
      </c>
      <c r="X5" s="63" t="s">
        <v>30</v>
      </c>
      <c r="Y5" s="63" t="s">
        <v>31</v>
      </c>
      <c r="Z5" s="33" t="s">
        <v>32</v>
      </c>
      <c r="AA5" s="33" t="s">
        <v>27</v>
      </c>
      <c r="AB5" s="33" t="s">
        <v>33</v>
      </c>
      <c r="AC5" s="33" t="s">
        <v>33</v>
      </c>
      <c r="AD5" s="33" t="s">
        <v>34</v>
      </c>
      <c r="AE5" s="34" t="s">
        <v>2</v>
      </c>
      <c r="AF5" s="34" t="s">
        <v>6</v>
      </c>
      <c r="AG5" s="35" t="s">
        <v>5</v>
      </c>
    </row>
    <row r="6" spans="2:33" ht="16.5" customHeight="1" thickBot="1" x14ac:dyDescent="0.3">
      <c r="B6" s="58">
        <v>1</v>
      </c>
      <c r="C6" s="40">
        <v>1234</v>
      </c>
      <c r="D6" s="41"/>
      <c r="E6" s="42" t="s">
        <v>35</v>
      </c>
      <c r="F6" s="25">
        <v>3</v>
      </c>
      <c r="G6" s="26">
        <v>3</v>
      </c>
      <c r="H6" s="26">
        <v>3</v>
      </c>
      <c r="I6" s="26">
        <v>3</v>
      </c>
      <c r="J6" s="26">
        <v>3</v>
      </c>
      <c r="K6" s="26">
        <v>3</v>
      </c>
      <c r="L6" s="26">
        <v>3</v>
      </c>
      <c r="M6" s="26">
        <v>3</v>
      </c>
      <c r="N6" s="26">
        <v>3</v>
      </c>
      <c r="O6" s="26">
        <v>3</v>
      </c>
      <c r="P6" s="26">
        <v>3</v>
      </c>
      <c r="Q6" s="26">
        <v>3</v>
      </c>
      <c r="R6" s="26">
        <v>3</v>
      </c>
      <c r="S6" s="26">
        <v>3</v>
      </c>
      <c r="T6" s="26">
        <v>3</v>
      </c>
      <c r="U6" s="26">
        <v>3</v>
      </c>
      <c r="V6" s="26">
        <v>3</v>
      </c>
      <c r="W6" s="26">
        <v>3</v>
      </c>
      <c r="X6" s="26">
        <v>3</v>
      </c>
      <c r="Y6" s="26">
        <v>3</v>
      </c>
      <c r="Z6" s="26">
        <v>3</v>
      </c>
      <c r="AA6" s="26">
        <v>3</v>
      </c>
      <c r="AB6" s="26">
        <v>3</v>
      </c>
      <c r="AC6" s="26">
        <v>3</v>
      </c>
      <c r="AD6" s="26">
        <v>3</v>
      </c>
      <c r="AE6" s="27">
        <f t="shared" ref="AE6:AE45" si="0">SUM(F6:AD6)</f>
        <v>75</v>
      </c>
      <c r="AF6" s="28">
        <f xml:space="preserve"> (PRODUCT(AE6,3))/75</f>
        <v>3</v>
      </c>
      <c r="AG6" s="29" t="str">
        <f>IF(AF6&gt;=2.5,"Çok İyi",IF(AF6&gt;=1.5,"İyi",IF(AF6&lt;1.5,"Geliştirilmeli",)))</f>
        <v>Çok İyi</v>
      </c>
    </row>
    <row r="7" spans="2:33" ht="18.75" customHeight="1" thickBot="1" x14ac:dyDescent="0.3">
      <c r="B7" s="59">
        <v>2</v>
      </c>
      <c r="C7" s="43"/>
      <c r="D7" s="44"/>
      <c r="E7" s="45"/>
      <c r="F7" s="36"/>
      <c r="G7" s="36"/>
      <c r="H7" s="36"/>
      <c r="I7" s="36"/>
      <c r="J7" s="36"/>
      <c r="K7" s="36"/>
      <c r="L7" s="36"/>
      <c r="M7" s="36"/>
      <c r="N7" s="36"/>
      <c r="O7" s="36"/>
      <c r="P7" s="36"/>
      <c r="Q7" s="36"/>
      <c r="R7" s="36"/>
      <c r="S7" s="36"/>
      <c r="T7" s="36"/>
      <c r="U7" s="36"/>
      <c r="V7" s="36"/>
      <c r="W7" s="36"/>
      <c r="X7" s="36"/>
      <c r="Y7" s="36"/>
      <c r="Z7" s="36"/>
      <c r="AA7" s="36"/>
      <c r="AB7" s="36"/>
      <c r="AC7" s="36"/>
      <c r="AD7" s="36"/>
      <c r="AE7" s="37">
        <f t="shared" si="0"/>
        <v>0</v>
      </c>
      <c r="AF7" s="61">
        <f t="shared" ref="AF7:AF45" si="1" xml:space="preserve"> (PRODUCT(AE7,3))/75</f>
        <v>0</v>
      </c>
      <c r="AG7" s="35" t="str">
        <f t="shared" ref="AG7:AG45" si="2">IF(AF7&gt;=2.5,"Çok İyi",IF(AF7&gt;=1.5,"İyi",IF(AF7&lt;1.5,"Geliştirilmeli",)))</f>
        <v>Geliştirilmeli</v>
      </c>
    </row>
    <row r="8" spans="2:33" ht="15" customHeight="1" thickBot="1" x14ac:dyDescent="0.3">
      <c r="B8" s="58">
        <v>3</v>
      </c>
      <c r="C8" s="40"/>
      <c r="D8" s="41"/>
      <c r="E8" s="42"/>
      <c r="F8" s="26"/>
      <c r="G8" s="26"/>
      <c r="H8" s="26"/>
      <c r="I8" s="26"/>
      <c r="J8" s="26"/>
      <c r="K8" s="26"/>
      <c r="L8" s="26"/>
      <c r="M8" s="26"/>
      <c r="N8" s="26"/>
      <c r="O8" s="26"/>
      <c r="P8" s="26"/>
      <c r="Q8" s="26"/>
      <c r="R8" s="26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7">
        <f t="shared" si="0"/>
        <v>0</v>
      </c>
      <c r="AF8" s="28">
        <f t="shared" si="1"/>
        <v>0</v>
      </c>
      <c r="AG8" s="29" t="str">
        <f t="shared" si="2"/>
        <v>Geliştirilmeli</v>
      </c>
    </row>
    <row r="9" spans="2:33" ht="16.5" customHeight="1" thickBot="1" x14ac:dyDescent="0.3">
      <c r="B9" s="59">
        <v>4</v>
      </c>
      <c r="C9" s="43"/>
      <c r="D9" s="44"/>
      <c r="E9" s="45"/>
      <c r="F9" s="36"/>
      <c r="G9" s="36"/>
      <c r="H9" s="36"/>
      <c r="I9" s="36"/>
      <c r="J9" s="36"/>
      <c r="K9" s="36"/>
      <c r="L9" s="36"/>
      <c r="M9" s="36"/>
      <c r="N9" s="36"/>
      <c r="O9" s="36"/>
      <c r="P9" s="36"/>
      <c r="Q9" s="36"/>
      <c r="R9" s="36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7">
        <f t="shared" si="0"/>
        <v>0</v>
      </c>
      <c r="AF9" s="61">
        <f t="shared" si="1"/>
        <v>0</v>
      </c>
      <c r="AG9" s="35" t="str">
        <f t="shared" si="2"/>
        <v>Geliştirilmeli</v>
      </c>
    </row>
    <row r="10" spans="2:33" ht="17.25" customHeight="1" thickBot="1" x14ac:dyDescent="0.3">
      <c r="B10" s="58">
        <v>5</v>
      </c>
      <c r="C10" s="40"/>
      <c r="D10" s="41"/>
      <c r="E10" s="42"/>
      <c r="F10" s="26"/>
      <c r="G10" s="26"/>
      <c r="H10" s="26"/>
      <c r="I10" s="26"/>
      <c r="J10" s="26"/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7">
        <f t="shared" si="0"/>
        <v>0</v>
      </c>
      <c r="AF10" s="28">
        <f t="shared" si="1"/>
        <v>0</v>
      </c>
      <c r="AG10" s="29" t="str">
        <f t="shared" si="2"/>
        <v>Geliştirilmeli</v>
      </c>
    </row>
    <row r="11" spans="2:33" ht="18.75" customHeight="1" thickBot="1" x14ac:dyDescent="0.3">
      <c r="B11" s="59">
        <v>6</v>
      </c>
      <c r="C11" s="43"/>
      <c r="D11" s="44"/>
      <c r="E11" s="45"/>
      <c r="F11" s="36"/>
      <c r="G11" s="36"/>
      <c r="H11" s="36"/>
      <c r="I11" s="36"/>
      <c r="J11" s="36"/>
      <c r="K11" s="36"/>
      <c r="L11" s="36"/>
      <c r="M11" s="36"/>
      <c r="N11" s="36"/>
      <c r="O11" s="36"/>
      <c r="P11" s="36"/>
      <c r="Q11" s="36"/>
      <c r="R11" s="36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7">
        <f t="shared" si="0"/>
        <v>0</v>
      </c>
      <c r="AF11" s="61">
        <f t="shared" si="1"/>
        <v>0</v>
      </c>
      <c r="AG11" s="35" t="str">
        <f t="shared" si="2"/>
        <v>Geliştirilmeli</v>
      </c>
    </row>
    <row r="12" spans="2:33" ht="18.75" customHeight="1" thickBot="1" x14ac:dyDescent="0.3">
      <c r="B12" s="58">
        <v>7</v>
      </c>
      <c r="C12" s="40"/>
      <c r="D12" s="41"/>
      <c r="E12" s="42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7">
        <f t="shared" si="0"/>
        <v>0</v>
      </c>
      <c r="AF12" s="28">
        <f t="shared" si="1"/>
        <v>0</v>
      </c>
      <c r="AG12" s="29" t="str">
        <f t="shared" si="2"/>
        <v>Geliştirilmeli</v>
      </c>
    </row>
    <row r="13" spans="2:33" ht="17.25" customHeight="1" thickBot="1" x14ac:dyDescent="0.3">
      <c r="B13" s="59">
        <v>8</v>
      </c>
      <c r="C13" s="43"/>
      <c r="D13" s="44"/>
      <c r="E13" s="45"/>
      <c r="F13" s="36"/>
      <c r="G13" s="36"/>
      <c r="H13" s="36"/>
      <c r="I13" s="36"/>
      <c r="J13" s="36"/>
      <c r="K13" s="36"/>
      <c r="L13" s="36"/>
      <c r="M13" s="36"/>
      <c r="N13" s="36"/>
      <c r="O13" s="36"/>
      <c r="P13" s="36"/>
      <c r="Q13" s="36"/>
      <c r="R13" s="36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7">
        <f t="shared" si="0"/>
        <v>0</v>
      </c>
      <c r="AF13" s="61">
        <f t="shared" si="1"/>
        <v>0</v>
      </c>
      <c r="AG13" s="35" t="str">
        <f t="shared" si="2"/>
        <v>Geliştirilmeli</v>
      </c>
    </row>
    <row r="14" spans="2:33" ht="16.5" customHeight="1" thickBot="1" x14ac:dyDescent="0.3">
      <c r="B14" s="58">
        <v>9</v>
      </c>
      <c r="C14" s="40"/>
      <c r="D14" s="41"/>
      <c r="E14" s="42"/>
      <c r="F14" s="26"/>
      <c r="G14" s="26"/>
      <c r="H14" s="26"/>
      <c r="I14" s="26"/>
      <c r="J14" s="26"/>
      <c r="K14" s="26"/>
      <c r="L14" s="26"/>
      <c r="M14" s="26"/>
      <c r="N14" s="26"/>
      <c r="O14" s="26"/>
      <c r="P14" s="26"/>
      <c r="Q14" s="26"/>
      <c r="R14" s="2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7">
        <f t="shared" si="0"/>
        <v>0</v>
      </c>
      <c r="AF14" s="28">
        <f t="shared" si="1"/>
        <v>0</v>
      </c>
      <c r="AG14" s="29" t="str">
        <f t="shared" si="2"/>
        <v>Geliştirilmeli</v>
      </c>
    </row>
    <row r="15" spans="2:33" ht="16.5" customHeight="1" thickBot="1" x14ac:dyDescent="0.3">
      <c r="B15" s="59">
        <v>10</v>
      </c>
      <c r="C15" s="43"/>
      <c r="D15" s="44"/>
      <c r="E15" s="45"/>
      <c r="F15" s="36"/>
      <c r="G15" s="36"/>
      <c r="H15" s="36"/>
      <c r="I15" s="36"/>
      <c r="J15" s="36"/>
      <c r="K15" s="36"/>
      <c r="L15" s="36"/>
      <c r="M15" s="36"/>
      <c r="N15" s="36"/>
      <c r="O15" s="36"/>
      <c r="P15" s="36"/>
      <c r="Q15" s="36"/>
      <c r="R15" s="36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7">
        <f t="shared" si="0"/>
        <v>0</v>
      </c>
      <c r="AF15" s="61">
        <f t="shared" si="1"/>
        <v>0</v>
      </c>
      <c r="AG15" s="35" t="str">
        <f t="shared" si="2"/>
        <v>Geliştirilmeli</v>
      </c>
    </row>
    <row r="16" spans="2:33" ht="15.75" customHeight="1" thickBot="1" x14ac:dyDescent="0.3">
      <c r="B16" s="58">
        <v>11</v>
      </c>
      <c r="C16" s="40"/>
      <c r="D16" s="41"/>
      <c r="E16" s="42"/>
      <c r="F16" s="26"/>
      <c r="G16" s="26"/>
      <c r="H16" s="26"/>
      <c r="I16" s="26"/>
      <c r="J16" s="26"/>
      <c r="K16" s="26"/>
      <c r="L16" s="26"/>
      <c r="M16" s="26"/>
      <c r="N16" s="26"/>
      <c r="O16" s="26"/>
      <c r="P16" s="26"/>
      <c r="Q16" s="26"/>
      <c r="R16" s="2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7">
        <f t="shared" si="0"/>
        <v>0</v>
      </c>
      <c r="AF16" s="28">
        <f t="shared" si="1"/>
        <v>0</v>
      </c>
      <c r="AG16" s="29" t="str">
        <f t="shared" si="2"/>
        <v>Geliştirilmeli</v>
      </c>
    </row>
    <row r="17" spans="2:33" ht="17.25" customHeight="1" thickBot="1" x14ac:dyDescent="0.3">
      <c r="B17" s="59">
        <v>12</v>
      </c>
      <c r="C17" s="43"/>
      <c r="D17" s="44"/>
      <c r="E17" s="45"/>
      <c r="F17" s="36"/>
      <c r="G17" s="36"/>
      <c r="H17" s="36"/>
      <c r="I17" s="36"/>
      <c r="J17" s="36"/>
      <c r="K17" s="36"/>
      <c r="L17" s="36"/>
      <c r="M17" s="36"/>
      <c r="N17" s="36"/>
      <c r="O17" s="36"/>
      <c r="P17" s="36"/>
      <c r="Q17" s="36"/>
      <c r="R17" s="36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7">
        <f t="shared" si="0"/>
        <v>0</v>
      </c>
      <c r="AF17" s="61">
        <f t="shared" si="1"/>
        <v>0</v>
      </c>
      <c r="AG17" s="35" t="str">
        <f t="shared" si="2"/>
        <v>Geliştirilmeli</v>
      </c>
    </row>
    <row r="18" spans="2:33" ht="16.5" customHeight="1" thickBot="1" x14ac:dyDescent="0.3">
      <c r="B18" s="58">
        <v>13</v>
      </c>
      <c r="C18" s="40"/>
      <c r="D18" s="41"/>
      <c r="E18" s="42"/>
      <c r="F18" s="26"/>
      <c r="G18" s="26"/>
      <c r="H18" s="26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7">
        <f t="shared" si="0"/>
        <v>0</v>
      </c>
      <c r="AF18" s="28">
        <f t="shared" si="1"/>
        <v>0</v>
      </c>
      <c r="AG18" s="29" t="str">
        <f t="shared" si="2"/>
        <v>Geliştirilmeli</v>
      </c>
    </row>
    <row r="19" spans="2:33" ht="15.75" customHeight="1" thickBot="1" x14ac:dyDescent="0.3">
      <c r="B19" s="59">
        <v>14</v>
      </c>
      <c r="C19" s="43"/>
      <c r="D19" s="44"/>
      <c r="E19" s="45"/>
      <c r="F19" s="36"/>
      <c r="G19" s="36"/>
      <c r="H19" s="36"/>
      <c r="I19" s="36"/>
      <c r="J19" s="36"/>
      <c r="K19" s="36"/>
      <c r="L19" s="36"/>
      <c r="M19" s="36"/>
      <c r="N19" s="36"/>
      <c r="O19" s="36"/>
      <c r="P19" s="36"/>
      <c r="Q19" s="36"/>
      <c r="R19" s="36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7">
        <f t="shared" si="0"/>
        <v>0</v>
      </c>
      <c r="AF19" s="61">
        <f t="shared" si="1"/>
        <v>0</v>
      </c>
      <c r="AG19" s="35" t="str">
        <f t="shared" si="2"/>
        <v>Geliştirilmeli</v>
      </c>
    </row>
    <row r="20" spans="2:33" ht="15.75" customHeight="1" thickBot="1" x14ac:dyDescent="0.3">
      <c r="B20" s="58">
        <v>15</v>
      </c>
      <c r="C20" s="46"/>
      <c r="D20" s="41"/>
      <c r="E20" s="47"/>
      <c r="F20" s="26"/>
      <c r="G20" s="26"/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7">
        <f t="shared" si="0"/>
        <v>0</v>
      </c>
      <c r="AF20" s="28">
        <f t="shared" si="1"/>
        <v>0</v>
      </c>
      <c r="AG20" s="29" t="str">
        <f t="shared" si="2"/>
        <v>Geliştirilmeli</v>
      </c>
    </row>
    <row r="21" spans="2:33" ht="15.75" customHeight="1" thickBot="1" x14ac:dyDescent="0.3">
      <c r="B21" s="59">
        <v>16</v>
      </c>
      <c r="C21" s="43"/>
      <c r="D21" s="44"/>
      <c r="E21" s="45"/>
      <c r="F21" s="36"/>
      <c r="G21" s="36"/>
      <c r="H21" s="36"/>
      <c r="I21" s="36"/>
      <c r="J21" s="36"/>
      <c r="K21" s="36"/>
      <c r="L21" s="36"/>
      <c r="M21" s="36"/>
      <c r="N21" s="36"/>
      <c r="O21" s="36"/>
      <c r="P21" s="36"/>
      <c r="Q21" s="36"/>
      <c r="R21" s="36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7">
        <f t="shared" si="0"/>
        <v>0</v>
      </c>
      <c r="AF21" s="61">
        <f t="shared" si="1"/>
        <v>0</v>
      </c>
      <c r="AG21" s="35" t="str">
        <f t="shared" si="2"/>
        <v>Geliştirilmeli</v>
      </c>
    </row>
    <row r="22" spans="2:33" ht="15.75" customHeight="1" thickBot="1" x14ac:dyDescent="0.3">
      <c r="B22" s="58">
        <v>17</v>
      </c>
      <c r="C22" s="40"/>
      <c r="D22" s="41"/>
      <c r="E22" s="42"/>
      <c r="F22" s="26"/>
      <c r="G22" s="26"/>
      <c r="H22" s="26"/>
      <c r="I22" s="26"/>
      <c r="J22" s="26"/>
      <c r="K22" s="26"/>
      <c r="L22" s="26"/>
      <c r="M22" s="26"/>
      <c r="N22" s="26"/>
      <c r="O22" s="26"/>
      <c r="P22" s="26"/>
      <c r="Q22" s="26"/>
      <c r="R22" s="26"/>
      <c r="S22" s="26"/>
      <c r="T22" s="26"/>
      <c r="U22" s="26"/>
      <c r="V22" s="26"/>
      <c r="W22" s="26"/>
      <c r="X22" s="26"/>
      <c r="Y22" s="26"/>
      <c r="Z22" s="26"/>
      <c r="AA22" s="26"/>
      <c r="AB22" s="26"/>
      <c r="AC22" s="26"/>
      <c r="AD22" s="26"/>
      <c r="AE22" s="27">
        <f t="shared" si="0"/>
        <v>0</v>
      </c>
      <c r="AF22" s="28">
        <f t="shared" si="1"/>
        <v>0</v>
      </c>
      <c r="AG22" s="29" t="str">
        <f t="shared" si="2"/>
        <v>Geliştirilmeli</v>
      </c>
    </row>
    <row r="23" spans="2:33" ht="17.45" customHeight="1" thickBot="1" x14ac:dyDescent="0.3">
      <c r="B23" s="59">
        <v>18</v>
      </c>
      <c r="C23" s="43"/>
      <c r="D23" s="44"/>
      <c r="E23" s="45"/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7">
        <f t="shared" si="0"/>
        <v>0</v>
      </c>
      <c r="AF23" s="61">
        <f t="shared" si="1"/>
        <v>0</v>
      </c>
      <c r="AG23" s="35" t="str">
        <f t="shared" si="2"/>
        <v>Geliştirilmeli</v>
      </c>
    </row>
    <row r="24" spans="2:33" ht="17.45" customHeight="1" thickBot="1" x14ac:dyDescent="0.3">
      <c r="B24" s="58">
        <v>19</v>
      </c>
      <c r="C24" s="40"/>
      <c r="D24" s="41"/>
      <c r="E24" s="48"/>
      <c r="F24" s="26"/>
      <c r="G24" s="26"/>
      <c r="H24" s="26"/>
      <c r="I24" s="26"/>
      <c r="J24" s="26"/>
      <c r="K24" s="26"/>
      <c r="L24" s="26"/>
      <c r="M24" s="26"/>
      <c r="N24" s="26"/>
      <c r="O24" s="26"/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7">
        <f t="shared" si="0"/>
        <v>0</v>
      </c>
      <c r="AF24" s="28">
        <f t="shared" si="1"/>
        <v>0</v>
      </c>
      <c r="AG24" s="29" t="str">
        <f t="shared" si="2"/>
        <v>Geliştirilmeli</v>
      </c>
    </row>
    <row r="25" spans="2:33" ht="15.75" customHeight="1" thickBot="1" x14ac:dyDescent="0.3">
      <c r="B25" s="59">
        <v>20</v>
      </c>
      <c r="C25" s="43"/>
      <c r="D25" s="44"/>
      <c r="E25" s="49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7">
        <f t="shared" si="0"/>
        <v>0</v>
      </c>
      <c r="AF25" s="61">
        <f t="shared" si="1"/>
        <v>0</v>
      </c>
      <c r="AG25" s="35" t="str">
        <f t="shared" si="2"/>
        <v>Geliştirilmeli</v>
      </c>
    </row>
    <row r="26" spans="2:33" ht="15.75" customHeight="1" thickBot="1" x14ac:dyDescent="0.3">
      <c r="B26" s="58">
        <v>21</v>
      </c>
      <c r="C26" s="40"/>
      <c r="D26" s="41"/>
      <c r="E26" s="48"/>
      <c r="F26" s="26"/>
      <c r="G26" s="26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7">
        <f t="shared" si="0"/>
        <v>0</v>
      </c>
      <c r="AF26" s="28">
        <f t="shared" si="1"/>
        <v>0</v>
      </c>
      <c r="AG26" s="29" t="str">
        <f t="shared" si="2"/>
        <v>Geliştirilmeli</v>
      </c>
    </row>
    <row r="27" spans="2:33" ht="15.75" customHeight="1" thickBot="1" x14ac:dyDescent="0.3">
      <c r="B27" s="59">
        <v>22</v>
      </c>
      <c r="C27" s="43"/>
      <c r="D27" s="44"/>
      <c r="E27" s="49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7">
        <f t="shared" si="0"/>
        <v>0</v>
      </c>
      <c r="AF27" s="61">
        <f t="shared" si="1"/>
        <v>0</v>
      </c>
      <c r="AG27" s="35" t="str">
        <f t="shared" si="2"/>
        <v>Geliştirilmeli</v>
      </c>
    </row>
    <row r="28" spans="2:33" ht="15.75" customHeight="1" thickBot="1" x14ac:dyDescent="0.3">
      <c r="B28" s="58">
        <v>23</v>
      </c>
      <c r="C28" s="40"/>
      <c r="D28" s="41"/>
      <c r="E28" s="48"/>
      <c r="F28" s="26"/>
      <c r="G28" s="26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7">
        <f t="shared" si="0"/>
        <v>0</v>
      </c>
      <c r="AF28" s="28">
        <f t="shared" si="1"/>
        <v>0</v>
      </c>
      <c r="AG28" s="29" t="str">
        <f t="shared" si="2"/>
        <v>Geliştirilmeli</v>
      </c>
    </row>
    <row r="29" spans="2:33" ht="15.75" customHeight="1" thickBot="1" x14ac:dyDescent="0.3">
      <c r="B29" s="59">
        <v>24</v>
      </c>
      <c r="C29" s="43"/>
      <c r="D29" s="44"/>
      <c r="E29" s="49"/>
      <c r="F29" s="36"/>
      <c r="G29" s="36"/>
      <c r="H29" s="36"/>
      <c r="I29" s="36"/>
      <c r="J29" s="36"/>
      <c r="K29" s="36"/>
      <c r="L29" s="36"/>
      <c r="M29" s="36"/>
      <c r="N29" s="36"/>
      <c r="O29" s="36"/>
      <c r="P29" s="36"/>
      <c r="Q29" s="36"/>
      <c r="R29" s="36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7">
        <f t="shared" si="0"/>
        <v>0</v>
      </c>
      <c r="AF29" s="61">
        <f t="shared" si="1"/>
        <v>0</v>
      </c>
      <c r="AG29" s="35" t="str">
        <f t="shared" si="2"/>
        <v>Geliştirilmeli</v>
      </c>
    </row>
    <row r="30" spans="2:33" ht="15.75" customHeight="1" thickBot="1" x14ac:dyDescent="0.3">
      <c r="B30" s="58">
        <v>25</v>
      </c>
      <c r="C30" s="40"/>
      <c r="D30" s="41"/>
      <c r="E30" s="48"/>
      <c r="F30" s="26"/>
      <c r="G30" s="26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7">
        <f t="shared" si="0"/>
        <v>0</v>
      </c>
      <c r="AF30" s="28">
        <f t="shared" si="1"/>
        <v>0</v>
      </c>
      <c r="AG30" s="29" t="str">
        <f t="shared" si="2"/>
        <v>Geliştirilmeli</v>
      </c>
    </row>
    <row r="31" spans="2:33" ht="15.75" customHeight="1" thickBot="1" x14ac:dyDescent="0.3">
      <c r="B31" s="59">
        <v>26</v>
      </c>
      <c r="C31" s="43"/>
      <c r="D31" s="44"/>
      <c r="E31" s="49"/>
      <c r="F31" s="36"/>
      <c r="G31" s="36"/>
      <c r="H31" s="36"/>
      <c r="I31" s="36"/>
      <c r="J31" s="36"/>
      <c r="K31" s="36"/>
      <c r="L31" s="36"/>
      <c r="M31" s="36"/>
      <c r="N31" s="36"/>
      <c r="O31" s="36"/>
      <c r="P31" s="36"/>
      <c r="Q31" s="36"/>
      <c r="R31" s="36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7">
        <f t="shared" si="0"/>
        <v>0</v>
      </c>
      <c r="AF31" s="61">
        <f t="shared" si="1"/>
        <v>0</v>
      </c>
      <c r="AG31" s="35" t="str">
        <f t="shared" si="2"/>
        <v>Geliştirilmeli</v>
      </c>
    </row>
    <row r="32" spans="2:33" ht="15.75" customHeight="1" thickBot="1" x14ac:dyDescent="0.3">
      <c r="B32" s="58">
        <v>27</v>
      </c>
      <c r="C32" s="40"/>
      <c r="D32" s="41"/>
      <c r="E32" s="48"/>
      <c r="F32" s="26"/>
      <c r="G32" s="26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6"/>
      <c r="AD32" s="26"/>
      <c r="AE32" s="27">
        <f t="shared" si="0"/>
        <v>0</v>
      </c>
      <c r="AF32" s="28">
        <f t="shared" si="1"/>
        <v>0</v>
      </c>
      <c r="AG32" s="29" t="str">
        <f t="shared" si="2"/>
        <v>Geliştirilmeli</v>
      </c>
    </row>
    <row r="33" spans="2:33" ht="15.75" customHeight="1" thickBot="1" x14ac:dyDescent="0.3">
      <c r="B33" s="59">
        <v>28</v>
      </c>
      <c r="C33" s="43"/>
      <c r="D33" s="44"/>
      <c r="E33" s="49"/>
      <c r="F33" s="36"/>
      <c r="G33" s="36"/>
      <c r="H33" s="36"/>
      <c r="I33" s="36"/>
      <c r="J33" s="36"/>
      <c r="K33" s="36"/>
      <c r="L33" s="36"/>
      <c r="M33" s="36"/>
      <c r="N33" s="36"/>
      <c r="O33" s="36"/>
      <c r="P33" s="36"/>
      <c r="Q33" s="36"/>
      <c r="R33" s="36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7">
        <f t="shared" si="0"/>
        <v>0</v>
      </c>
      <c r="AF33" s="61">
        <f t="shared" si="1"/>
        <v>0</v>
      </c>
      <c r="AG33" s="35" t="str">
        <f t="shared" si="2"/>
        <v>Geliştirilmeli</v>
      </c>
    </row>
    <row r="34" spans="2:33" ht="15.75" customHeight="1" thickBot="1" x14ac:dyDescent="0.3">
      <c r="B34" s="58">
        <v>29</v>
      </c>
      <c r="C34" s="40"/>
      <c r="D34" s="41"/>
      <c r="E34" s="48"/>
      <c r="F34" s="26"/>
      <c r="G34" s="26"/>
      <c r="H34" s="26"/>
      <c r="I34" s="26"/>
      <c r="J34" s="26"/>
      <c r="K34" s="26"/>
      <c r="L34" s="26"/>
      <c r="M34" s="26"/>
      <c r="N34" s="26"/>
      <c r="O34" s="26"/>
      <c r="P34" s="26"/>
      <c r="Q34" s="26"/>
      <c r="R34" s="2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7">
        <f t="shared" si="0"/>
        <v>0</v>
      </c>
      <c r="AF34" s="28">
        <f t="shared" si="1"/>
        <v>0</v>
      </c>
      <c r="AG34" s="29" t="str">
        <f t="shared" si="2"/>
        <v>Geliştirilmeli</v>
      </c>
    </row>
    <row r="35" spans="2:33" ht="15.75" customHeight="1" thickBot="1" x14ac:dyDescent="0.3">
      <c r="B35" s="59">
        <v>30</v>
      </c>
      <c r="C35" s="43"/>
      <c r="D35" s="44"/>
      <c r="E35" s="49"/>
      <c r="F35" s="36"/>
      <c r="G35" s="36"/>
      <c r="H35" s="36"/>
      <c r="I35" s="36"/>
      <c r="J35" s="36"/>
      <c r="K35" s="36"/>
      <c r="L35" s="36"/>
      <c r="M35" s="36"/>
      <c r="N35" s="36"/>
      <c r="O35" s="36"/>
      <c r="P35" s="36"/>
      <c r="Q35" s="36"/>
      <c r="R35" s="36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7">
        <f t="shared" si="0"/>
        <v>0</v>
      </c>
      <c r="AF35" s="61">
        <f t="shared" si="1"/>
        <v>0</v>
      </c>
      <c r="AG35" s="35" t="str">
        <f t="shared" si="2"/>
        <v>Geliştirilmeli</v>
      </c>
    </row>
    <row r="36" spans="2:33" ht="17.25" customHeight="1" thickBot="1" x14ac:dyDescent="0.3">
      <c r="B36" s="58">
        <v>31</v>
      </c>
      <c r="C36" s="40"/>
      <c r="D36" s="41"/>
      <c r="E36" s="48"/>
      <c r="F36" s="26"/>
      <c r="G36" s="26"/>
      <c r="H36" s="26"/>
      <c r="I36" s="26"/>
      <c r="J36" s="26"/>
      <c r="K36" s="26"/>
      <c r="L36" s="26"/>
      <c r="M36" s="26"/>
      <c r="N36" s="26"/>
      <c r="O36" s="26"/>
      <c r="P36" s="26"/>
      <c r="Q36" s="26"/>
      <c r="R36" s="2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7">
        <f t="shared" si="0"/>
        <v>0</v>
      </c>
      <c r="AF36" s="28">
        <f t="shared" si="1"/>
        <v>0</v>
      </c>
      <c r="AG36" s="29" t="str">
        <f t="shared" si="2"/>
        <v>Geliştirilmeli</v>
      </c>
    </row>
    <row r="37" spans="2:33" ht="18" customHeight="1" thickBot="1" x14ac:dyDescent="0.3">
      <c r="B37" s="59">
        <v>32</v>
      </c>
      <c r="C37" s="43"/>
      <c r="D37" s="44"/>
      <c r="E37" s="49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7">
        <f t="shared" si="0"/>
        <v>0</v>
      </c>
      <c r="AF37" s="61">
        <f t="shared" si="1"/>
        <v>0</v>
      </c>
      <c r="AG37" s="35" t="str">
        <f t="shared" si="2"/>
        <v>Geliştirilmeli</v>
      </c>
    </row>
    <row r="38" spans="2:33" ht="18" customHeight="1" thickBot="1" x14ac:dyDescent="0.3">
      <c r="B38" s="60">
        <v>33</v>
      </c>
      <c r="C38" s="50"/>
      <c r="D38" s="51"/>
      <c r="E38" s="52"/>
      <c r="F38" s="25"/>
      <c r="G38" s="25"/>
      <c r="H38" s="25"/>
      <c r="I38" s="25"/>
      <c r="J38" s="25"/>
      <c r="K38" s="25"/>
      <c r="L38" s="25"/>
      <c r="M38" s="25"/>
      <c r="N38" s="25"/>
      <c r="O38" s="25"/>
      <c r="P38" s="25"/>
      <c r="Q38" s="25"/>
      <c r="R38" s="25"/>
      <c r="S38" s="25"/>
      <c r="T38" s="25"/>
      <c r="U38" s="25"/>
      <c r="V38" s="25"/>
      <c r="W38" s="25"/>
      <c r="X38" s="25"/>
      <c r="Y38" s="25"/>
      <c r="Z38" s="25"/>
      <c r="AA38" s="25"/>
      <c r="AB38" s="25"/>
      <c r="AC38" s="25"/>
      <c r="AD38" s="25"/>
      <c r="AE38" s="38">
        <f t="shared" si="0"/>
        <v>0</v>
      </c>
      <c r="AF38" s="28">
        <f t="shared" si="1"/>
        <v>0</v>
      </c>
      <c r="AG38" s="29" t="str">
        <f t="shared" si="2"/>
        <v>Geliştirilmeli</v>
      </c>
    </row>
    <row r="39" spans="2:33" ht="18" customHeight="1" thickBot="1" x14ac:dyDescent="0.3">
      <c r="B39" s="59">
        <v>34</v>
      </c>
      <c r="C39" s="53"/>
      <c r="D39" s="44"/>
      <c r="E39" s="54"/>
      <c r="F39" s="36"/>
      <c r="G39" s="36"/>
      <c r="H39" s="36"/>
      <c r="I39" s="36"/>
      <c r="J39" s="36"/>
      <c r="K39" s="36"/>
      <c r="L39" s="36"/>
      <c r="M39" s="36"/>
      <c r="N39" s="36"/>
      <c r="O39" s="36"/>
      <c r="P39" s="36"/>
      <c r="Q39" s="36"/>
      <c r="R39" s="36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7">
        <f t="shared" si="0"/>
        <v>0</v>
      </c>
      <c r="AF39" s="61">
        <f t="shared" si="1"/>
        <v>0</v>
      </c>
      <c r="AG39" s="35" t="str">
        <f t="shared" si="2"/>
        <v>Geliştirilmeli</v>
      </c>
    </row>
    <row r="40" spans="2:33" ht="18" customHeight="1" thickBot="1" x14ac:dyDescent="0.3">
      <c r="B40" s="58">
        <v>35</v>
      </c>
      <c r="C40" s="55"/>
      <c r="D40" s="41"/>
      <c r="E40" s="56"/>
      <c r="F40" s="26"/>
      <c r="G40" s="26"/>
      <c r="H40" s="26"/>
      <c r="I40" s="26"/>
      <c r="J40" s="26"/>
      <c r="K40" s="26"/>
      <c r="L40" s="26"/>
      <c r="M40" s="26"/>
      <c r="N40" s="26"/>
      <c r="O40" s="26"/>
      <c r="P40" s="26"/>
      <c r="Q40" s="26"/>
      <c r="R40" s="2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7">
        <f t="shared" si="0"/>
        <v>0</v>
      </c>
      <c r="AF40" s="28">
        <f t="shared" si="1"/>
        <v>0</v>
      </c>
      <c r="AG40" s="29" t="str">
        <f t="shared" si="2"/>
        <v>Geliştirilmeli</v>
      </c>
    </row>
    <row r="41" spans="2:33" ht="18" customHeight="1" thickBot="1" x14ac:dyDescent="0.3">
      <c r="B41" s="59">
        <v>36</v>
      </c>
      <c r="C41" s="53"/>
      <c r="D41" s="44"/>
      <c r="E41" s="54"/>
      <c r="F41" s="36"/>
      <c r="G41" s="36"/>
      <c r="H41" s="36"/>
      <c r="I41" s="36"/>
      <c r="J41" s="36"/>
      <c r="K41" s="36"/>
      <c r="L41" s="36"/>
      <c r="M41" s="36"/>
      <c r="N41" s="36"/>
      <c r="O41" s="36"/>
      <c r="P41" s="36"/>
      <c r="Q41" s="36"/>
      <c r="R41" s="36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7">
        <f t="shared" si="0"/>
        <v>0</v>
      </c>
      <c r="AF41" s="61">
        <f t="shared" si="1"/>
        <v>0</v>
      </c>
      <c r="AG41" s="35" t="str">
        <f t="shared" si="2"/>
        <v>Geliştirilmeli</v>
      </c>
    </row>
    <row r="42" spans="2:33" ht="16.5" customHeight="1" thickBot="1" x14ac:dyDescent="0.3">
      <c r="B42" s="58">
        <v>37</v>
      </c>
      <c r="C42" s="55"/>
      <c r="D42" s="41"/>
      <c r="E42" s="56"/>
      <c r="F42" s="26"/>
      <c r="G42" s="26"/>
      <c r="H42" s="26"/>
      <c r="I42" s="26"/>
      <c r="J42" s="26"/>
      <c r="K42" s="26"/>
      <c r="L42" s="26"/>
      <c r="M42" s="26"/>
      <c r="N42" s="26"/>
      <c r="O42" s="26"/>
      <c r="P42" s="26"/>
      <c r="Q42" s="26"/>
      <c r="R42" s="26"/>
      <c r="S42" s="26"/>
      <c r="T42" s="26"/>
      <c r="U42" s="26"/>
      <c r="V42" s="26"/>
      <c r="W42" s="26"/>
      <c r="X42" s="26"/>
      <c r="Y42" s="26"/>
      <c r="Z42" s="26"/>
      <c r="AA42" s="26"/>
      <c r="AB42" s="26"/>
      <c r="AC42" s="26"/>
      <c r="AD42" s="26"/>
      <c r="AE42" s="27">
        <f t="shared" si="0"/>
        <v>0</v>
      </c>
      <c r="AF42" s="28">
        <f t="shared" si="1"/>
        <v>0</v>
      </c>
      <c r="AG42" s="29" t="str">
        <f t="shared" si="2"/>
        <v>Geliştirilmeli</v>
      </c>
    </row>
    <row r="43" spans="2:33" ht="14.25" customHeight="1" thickBot="1" x14ac:dyDescent="0.3">
      <c r="B43" s="59">
        <v>38</v>
      </c>
      <c r="C43" s="53"/>
      <c r="D43" s="44"/>
      <c r="E43" s="54"/>
      <c r="F43" s="36"/>
      <c r="G43" s="36"/>
      <c r="H43" s="36"/>
      <c r="I43" s="36"/>
      <c r="J43" s="36"/>
      <c r="K43" s="36"/>
      <c r="L43" s="36"/>
      <c r="M43" s="36"/>
      <c r="N43" s="36"/>
      <c r="O43" s="36"/>
      <c r="P43" s="36"/>
      <c r="Q43" s="36"/>
      <c r="R43" s="36"/>
      <c r="S43" s="36"/>
      <c r="T43" s="36"/>
      <c r="U43" s="36"/>
      <c r="V43" s="36"/>
      <c r="W43" s="36"/>
      <c r="X43" s="36"/>
      <c r="Y43" s="36"/>
      <c r="Z43" s="36"/>
      <c r="AA43" s="36"/>
      <c r="AB43" s="36"/>
      <c r="AC43" s="36"/>
      <c r="AD43" s="36"/>
      <c r="AE43" s="37">
        <f t="shared" si="0"/>
        <v>0</v>
      </c>
      <c r="AF43" s="61">
        <f t="shared" si="1"/>
        <v>0</v>
      </c>
      <c r="AG43" s="35" t="str">
        <f t="shared" si="2"/>
        <v>Geliştirilmeli</v>
      </c>
    </row>
    <row r="44" spans="2:33" ht="16.5" customHeight="1" thickBot="1" x14ac:dyDescent="0.3">
      <c r="B44" s="58">
        <v>39</v>
      </c>
      <c r="C44" s="55"/>
      <c r="D44" s="41"/>
      <c r="E44" s="57"/>
      <c r="F44" s="26"/>
      <c r="G44" s="26"/>
      <c r="H44" s="26"/>
      <c r="I44" s="26"/>
      <c r="J44" s="26"/>
      <c r="K44" s="26"/>
      <c r="L44" s="26"/>
      <c r="M44" s="26"/>
      <c r="N44" s="26"/>
      <c r="O44" s="26"/>
      <c r="P44" s="26"/>
      <c r="Q44" s="26"/>
      <c r="R44" s="26"/>
      <c r="S44" s="26"/>
      <c r="T44" s="26"/>
      <c r="U44" s="26"/>
      <c r="V44" s="26"/>
      <c r="W44" s="26"/>
      <c r="X44" s="26"/>
      <c r="Y44" s="26"/>
      <c r="Z44" s="26"/>
      <c r="AA44" s="26"/>
      <c r="AB44" s="26"/>
      <c r="AC44" s="26"/>
      <c r="AD44" s="26"/>
      <c r="AE44" s="27">
        <f t="shared" si="0"/>
        <v>0</v>
      </c>
      <c r="AF44" s="28">
        <f t="shared" si="1"/>
        <v>0</v>
      </c>
      <c r="AG44" s="29" t="str">
        <f t="shared" si="2"/>
        <v>Geliştirilmeli</v>
      </c>
    </row>
    <row r="45" spans="2:33" ht="15.75" customHeight="1" thickBot="1" x14ac:dyDescent="0.3">
      <c r="B45" s="59">
        <v>40</v>
      </c>
      <c r="C45" s="53"/>
      <c r="D45" s="44"/>
      <c r="E45" s="54"/>
      <c r="F45" s="36"/>
      <c r="G45" s="36"/>
      <c r="H45" s="36"/>
      <c r="I45" s="36"/>
      <c r="J45" s="36"/>
      <c r="K45" s="36"/>
      <c r="L45" s="36"/>
      <c r="M45" s="36"/>
      <c r="N45" s="36"/>
      <c r="O45" s="36"/>
      <c r="P45" s="36"/>
      <c r="Q45" s="36"/>
      <c r="R45" s="36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7">
        <f t="shared" si="0"/>
        <v>0</v>
      </c>
      <c r="AF45" s="61">
        <f t="shared" si="1"/>
        <v>0</v>
      </c>
      <c r="AG45" s="35" t="str">
        <f t="shared" si="2"/>
        <v>Geliştirilmeli</v>
      </c>
    </row>
    <row r="46" spans="2:33" ht="15.75" customHeight="1" x14ac:dyDescent="0.2">
      <c r="B46" s="10"/>
      <c r="C46" s="18"/>
      <c r="D46" s="6"/>
      <c r="E46" s="11"/>
      <c r="F46" s="12"/>
      <c r="G46" s="12"/>
      <c r="H46" s="12"/>
      <c r="I46" s="12"/>
      <c r="J46" s="12"/>
      <c r="K46" s="12"/>
      <c r="L46" s="12"/>
      <c r="M46" s="12"/>
      <c r="N46" s="12"/>
      <c r="O46" s="12"/>
      <c r="P46" s="12"/>
      <c r="Q46" s="12"/>
      <c r="R46" s="12"/>
      <c r="S46" s="12"/>
      <c r="T46" s="12"/>
      <c r="U46" s="12"/>
      <c r="V46" s="12"/>
      <c r="W46" s="12"/>
      <c r="X46" s="12"/>
      <c r="Y46" s="12"/>
      <c r="Z46" s="12"/>
      <c r="AA46" s="12"/>
      <c r="AB46" s="12"/>
      <c r="AC46" s="12"/>
      <c r="AD46" s="12"/>
      <c r="AE46" s="13"/>
      <c r="AF46" s="14"/>
      <c r="AG46" s="16"/>
    </row>
    <row r="47" spans="2:33" x14ac:dyDescent="0.2">
      <c r="B47" s="20"/>
      <c r="C47" s="65" t="s">
        <v>9</v>
      </c>
      <c r="D47" s="66"/>
      <c r="E47" s="66"/>
      <c r="F47" s="66"/>
      <c r="G47" s="66"/>
      <c r="H47" s="66"/>
      <c r="I47" s="66"/>
      <c r="J47" s="66"/>
      <c r="K47" s="66"/>
      <c r="L47" s="66"/>
      <c r="M47" s="66"/>
      <c r="N47" s="66"/>
      <c r="O47" s="66"/>
      <c r="P47" s="66"/>
      <c r="Q47" s="66"/>
      <c r="R47" s="66"/>
      <c r="S47" s="66"/>
      <c r="T47" s="66"/>
      <c r="U47" s="66"/>
      <c r="V47" s="66"/>
      <c r="W47" s="66"/>
      <c r="X47" s="66"/>
      <c r="Y47" s="66"/>
      <c r="Z47" s="66"/>
      <c r="AA47" s="66"/>
      <c r="AB47" s="66"/>
      <c r="AC47" s="66"/>
      <c r="AD47" s="66"/>
    </row>
    <row r="48" spans="2:33" ht="15" x14ac:dyDescent="0.25">
      <c r="B48" s="20"/>
      <c r="C48" s="19"/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15"/>
      <c r="W48" s="15"/>
      <c r="X48" s="15"/>
      <c r="Z48" s="62"/>
      <c r="AA48" s="62"/>
      <c r="AB48" s="62"/>
      <c r="AC48" s="64" t="s">
        <v>7</v>
      </c>
      <c r="AD48" s="64"/>
      <c r="AE48" s="64"/>
      <c r="AF48" s="64"/>
      <c r="AG48" s="64"/>
    </row>
    <row r="49" spans="2:33" x14ac:dyDescent="0.2">
      <c r="B49" s="20"/>
      <c r="Z49" s="62"/>
      <c r="AA49" s="62"/>
      <c r="AB49" s="62"/>
      <c r="AC49" s="64" t="s">
        <v>8</v>
      </c>
      <c r="AD49" s="64"/>
      <c r="AE49" s="64"/>
      <c r="AF49" s="64"/>
      <c r="AG49" s="64"/>
    </row>
    <row r="50" spans="2:33" ht="153" x14ac:dyDescent="0.2">
      <c r="B50" s="1"/>
      <c r="C50" s="2"/>
      <c r="D50" s="1" t="s">
        <v>0</v>
      </c>
    </row>
    <row r="55" spans="2:33" x14ac:dyDescent="0.2">
      <c r="I55" s="8"/>
    </row>
  </sheetData>
  <mergeCells count="5">
    <mergeCell ref="C47:AD47"/>
    <mergeCell ref="B1:AG1"/>
    <mergeCell ref="B3:AG3"/>
    <mergeCell ref="AC48:AG48"/>
    <mergeCell ref="AC49:AG49"/>
  </mergeCells>
  <phoneticPr fontId="1" type="noConversion"/>
  <conditionalFormatting sqref="E21">
    <cfRule type="colorScale" priority="2">
      <colorScale>
        <cfvo type="min"/>
        <cfvo type="percentile" val="50"/>
        <cfvo type="max"/>
        <color theme="9" tint="0.79998168889431442"/>
        <color rgb="FFFFEB84"/>
        <color theme="7" tint="0.79998168889431442"/>
      </colorScale>
    </cfRule>
  </conditionalFormatting>
  <dataValidations count="2">
    <dataValidation type="whole" allowBlank="1" showErrorMessage="1" errorTitle="ÖĞRETMENİM YANLIŞ  NOT GİRDİNİZ!" error="3 ÇOKİYİ    2 İYİ   1 GELİŞTİRİLMELİ  ŞEKLİNDE OLMALIDIR.    " promptTitle="1 2 3" sqref="F46:AD46">
      <formula1>1</formula1>
      <formula2>3</formula2>
    </dataValidation>
    <dataValidation type="whole" errorStyle="warning" allowBlank="1" showErrorMessage="1" errorTitle="Bir dakika öğretmenim!" error="1 Geliştirmeli_x000a_2 İyi_x000a_3 Çok iyi_x000a_şeklinde olmayacak mıydı ;-)" promptTitle="1 2 3" sqref="F6:AD45">
      <formula1>1</formula1>
      <formula2>3</formula2>
    </dataValidation>
  </dataValidations>
  <pageMargins left="0.27559055118110237" right="0.15748031496062992" top="0.17" bottom="0.16" header="0.17" footer="0.16"/>
  <pageSetup paperSize="9" scale="62" orientation="landscape" horizontalDpi="4294967292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G13" sqref="G13"/>
    </sheetView>
  </sheetViews>
  <sheetFormatPr defaultRowHeight="12.75" x14ac:dyDescent="0.2"/>
  <sheetData/>
  <phoneticPr fontId="1" type="noConversion"/>
  <pageMargins left="0.75" right="0.75" top="1" bottom="1" header="0.5" footer="0.5"/>
  <pageSetup paperSize="9" orientation="landscape" horizontalDpi="0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3</vt:i4>
      </vt:variant>
    </vt:vector>
  </HeadingPairs>
  <TitlesOfParts>
    <vt:vector size="3" baseType="lpstr">
      <vt:lpstr>Sayfa1</vt:lpstr>
      <vt:lpstr>Sayfa2</vt:lpstr>
      <vt:lpstr>Sayfa3</vt:lpstr>
    </vt:vector>
  </TitlesOfParts>
  <Company>Microsoft Windows XP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KAZANIM DEĞERLENDİRME ÖLÇEKLERİ</dc:title>
  <dc:subject>1 SINIF 2 DÖNEM TÜRKÇE</dc:subject>
  <dc:creator>Hasan YILDIRIM</dc:creator>
  <cp:keywords>byhy</cp:keywords>
  <cp:lastModifiedBy>Hasan YILDIRIM</cp:lastModifiedBy>
  <cp:lastPrinted>2022-06-01T19:47:10Z</cp:lastPrinted>
  <dcterms:created xsi:type="dcterms:W3CDTF">2006-10-05T18:10:24Z</dcterms:created>
  <dcterms:modified xsi:type="dcterms:W3CDTF">2022-06-02T17:42:41Z</dcterms:modified>
  <cp:category>AYDAN PARLAK DOSYALARI</cp:category>
</cp:coreProperties>
</file>